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ssion Calculator" sheetId="1" state="visible" r:id="rId1"/>
    <sheet xmlns:r="http://schemas.openxmlformats.org/officeDocument/2006/relationships" name="Tax Bracket Example" sheetId="2" state="visible" r:id="rId2"/>
  </sheets>
  <definedNames>
    <definedName name="Thresholds">'Commission Calculator'!$B$8:$B$11</definedName>
    <definedName name="Increments">'Commission Calculator'!$D$8:$D$11</definedName>
    <definedName name="TaxThresholds">'Tax Bracket Example'!$B$5:$B$8</definedName>
    <definedName name="TaxIncrements">'Tax Bracket Example'!$D$5:$D$8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"/>
    <numFmt numFmtId="165" formatCode="0.0%"/>
    <numFmt numFmtId="166" formatCode="$#,##0.00"/>
  </numFmts>
  <fonts count="10">
    <font>
      <name val="Calibri"/>
      <family val="2"/>
      <color theme="1"/>
      <sz val="11"/>
      <scheme val="minor"/>
    </font>
    <font>
      <name val="Arial"/>
      <b val="1"/>
      <color rgb="00000000"/>
      <sz val="16"/>
    </font>
    <font>
      <name val="Arial"/>
      <i val="1"/>
      <color rgb="006B7280"/>
      <sz val="10"/>
    </font>
    <font>
      <name val="Arial"/>
      <i val="1"/>
      <color rgb="001D4ED8"/>
      <sz val="10"/>
    </font>
    <font>
      <name val="Arial"/>
      <b val="1"/>
      <color rgb="00000000"/>
      <sz val="12"/>
    </font>
    <font>
      <name val="Arial"/>
      <b val="1"/>
      <color rgb="00FFFFFF"/>
      <sz val="10"/>
    </font>
    <font>
      <name val="Arial"/>
      <color rgb="00000000"/>
      <sz val="10"/>
    </font>
    <font>
      <name val="Arial"/>
      <color rgb="000000FF"/>
      <sz val="10"/>
    </font>
    <font>
      <name val="Arial"/>
      <b val="1"/>
      <color rgb="00065F46"/>
      <sz val="10"/>
    </font>
    <font>
      <name val="Arial"/>
      <color rgb="00991B1B"/>
      <sz val="10"/>
    </font>
  </fonts>
  <fills count="7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F99"/>
      </patternFill>
    </fill>
    <fill>
      <patternFill patternType="solid">
        <fgColor rgb="00E9F0FF"/>
      </patternFill>
    </fill>
    <fill>
      <patternFill patternType="solid">
        <fgColor rgb="00DDF4E3"/>
      </patternFill>
    </fill>
    <fill>
      <patternFill patternType="solid">
        <fgColor rgb="00FDE2E2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/>
    </xf>
    <xf numFmtId="0" fontId="6" fillId="0" borderId="1" applyAlignment="1" pivotButton="0" quotePrefix="0" xfId="0">
      <alignment horizontal="center"/>
    </xf>
    <xf numFmtId="164" fontId="7" fillId="3" borderId="1" applyAlignment="1" pivotButton="0" quotePrefix="0" xfId="0">
      <alignment horizontal="center"/>
    </xf>
    <xf numFmtId="165" fontId="7" fillId="3" borderId="1" applyAlignment="1" pivotButton="0" quotePrefix="0" xfId="0">
      <alignment horizontal="center"/>
    </xf>
    <xf numFmtId="165" fontId="6" fillId="0" borderId="1" applyAlignment="1" pivotButton="0" quotePrefix="0" xfId="0">
      <alignment horizontal="center"/>
    </xf>
    <xf numFmtId="0" fontId="5" fillId="2" borderId="1" applyAlignment="1" pivotButton="0" quotePrefix="0" xfId="0">
      <alignment horizontal="center" wrapText="1"/>
    </xf>
    <xf numFmtId="164" fontId="7" fillId="4" borderId="1" applyAlignment="1" pivotButton="0" quotePrefix="0" xfId="0">
      <alignment horizontal="center"/>
    </xf>
    <xf numFmtId="166" fontId="6" fillId="0" borderId="1" applyAlignment="1" pivotButton="0" quotePrefix="0" xfId="0">
      <alignment horizontal="center"/>
    </xf>
    <xf numFmtId="166" fontId="8" fillId="5" borderId="1" applyAlignment="1" pivotButton="0" quotePrefix="0" xfId="0">
      <alignment horizontal="center"/>
    </xf>
    <xf numFmtId="166" fontId="9" fillId="6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Ask Eijaz</author>
  </authors>
  <commentList>
    <comment ref="B8" authorId="0" shapeId="0">
      <text>
        <t>Edit thresholds and rates here to match your own comp plan. Add rows the same way — the SUMPRODUCT formula below references named ranges that you can extend to cover new rows.</t>
      </text>
    </comment>
    <comment ref="D8" authorId="0" shapeId="0">
      <text>
        <t>Rate Increment = this tier's rate minus the previous tier's rate. It is the formula that makes the graduated math work: each tier only ever contributes its own marginal slice, never the whole rate.</t>
      </text>
    </comment>
    <comment ref="B15" authorId="0" shapeId="0">
      <text>
        <t>This mirrors what most people write first: look up the rate for the highest tier reached and apply it to the entire deal. It overpays or underpays every time the amount doesn't land exactly on a threshold.</t>
      </text>
    </comment>
    <comment ref="C15" authorId="0" shapeId="0">
      <text>
        <t>SUMPRODUCT((Amount&gt;Thresholds)*(Amount-Thresholds)*Increments): for each tier the amount has cleared, add the portion above that threshold times that tier's own rate increment. Tiers not yet reached contribute zero because (Amount&gt;Thresholds) is FALSE.</t>
      </text>
    </comment>
  </commentList>
</comments>
</file>

<file path=xl/comments/comment2.xml><?xml version="1.0" encoding="utf-8"?>
<comments xmlns="http://schemas.openxmlformats.org/spreadsheetml/2006/main">
  <authors>
    <author>Ask Eijaz</author>
  </authors>
  <commentList>
    <comment ref="A2" authorId="0" shapeId="0">
      <text>
        <t>Bracket thresholds and rates are round numbers loosely modeled on a typical single-filer marginal structure, for demonstration only. Use your own jurisdiction's official figures for real calculations.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0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18" customWidth="1" min="4" max="4"/>
    <col width="4" customWidth="1" min="5" max="5"/>
    <col width="20" customWidth="1" min="6" max="6"/>
  </cols>
  <sheetData>
    <row r="1">
      <c r="A1" s="1" t="inlineStr">
        <is>
          <t>Graduated Commission Calculator</t>
        </is>
      </c>
    </row>
    <row r="2">
      <c r="A2" s="2" t="inlineStr">
        <is>
          <t>The one-line SUMPRODUCT fix for tiered / graduated payouts — askeijaz.com</t>
        </is>
      </c>
    </row>
    <row r="4">
      <c r="A4" s="3" t="inlineStr">
        <is>
          <t>Blue cells = numbers you can edit. Everything else recalculates automatically.</t>
        </is>
      </c>
    </row>
    <row r="6">
      <c r="A6" s="4" t="inlineStr">
        <is>
          <t>Commission tiers</t>
        </is>
      </c>
    </row>
    <row r="7">
      <c r="A7" s="5" t="inlineStr">
        <is>
          <t>Tier</t>
        </is>
      </c>
      <c r="B7" s="5" t="inlineStr">
        <is>
          <t>Threshold ($)</t>
        </is>
      </c>
      <c r="C7" s="5" t="inlineStr">
        <is>
          <t>Marginal Rate</t>
        </is>
      </c>
      <c r="D7" s="5" t="inlineStr">
        <is>
          <t>Rate Increment</t>
        </is>
      </c>
    </row>
    <row r="8">
      <c r="A8" s="6" t="n">
        <v>1</v>
      </c>
      <c r="B8" s="7" t="n">
        <v>0</v>
      </c>
      <c r="C8" s="8" t="n">
        <v>0.05</v>
      </c>
      <c r="D8" s="9">
        <f>C8</f>
        <v/>
      </c>
    </row>
    <row r="9">
      <c r="A9" s="6" t="n">
        <v>2</v>
      </c>
      <c r="B9" s="7" t="n">
        <v>10000</v>
      </c>
      <c r="C9" s="8" t="n">
        <v>0.08</v>
      </c>
      <c r="D9" s="9">
        <f>C9-C8</f>
        <v/>
      </c>
    </row>
    <row r="10">
      <c r="A10" s="6" t="n">
        <v>3</v>
      </c>
      <c r="B10" s="7" t="n">
        <v>25000</v>
      </c>
      <c r="C10" s="8" t="n">
        <v>0.12</v>
      </c>
      <c r="D10" s="9">
        <f>C10-C9</f>
        <v/>
      </c>
    </row>
    <row r="11">
      <c r="A11" s="6" t="n">
        <v>4</v>
      </c>
      <c r="B11" s="7" t="n">
        <v>50000</v>
      </c>
      <c r="C11" s="8" t="n">
        <v>0.15</v>
      </c>
      <c r="D11" s="9">
        <f>C11-C10</f>
        <v/>
      </c>
    </row>
    <row r="13">
      <c r="A13" s="4" t="inlineStr">
        <is>
          <t>Wrong vs. right, side by side</t>
        </is>
      </c>
    </row>
    <row r="14" ht="30" customHeight="1">
      <c r="A14" s="10" t="inlineStr">
        <is>
          <t>Deal Size ($)</t>
        </is>
      </c>
      <c r="B14" s="10" t="inlineStr">
        <is>
          <t>Wrong: flat-rate VLOOKUP</t>
        </is>
      </c>
      <c r="C14" s="10" t="inlineStr">
        <is>
          <t>Right: graduated SUMPRODUCT</t>
        </is>
      </c>
      <c r="D14" s="10" t="inlineStr">
        <is>
          <t>Overpayment if you used VLOOKUP</t>
        </is>
      </c>
    </row>
    <row r="15">
      <c r="A15" s="11" t="n">
        <v>8000</v>
      </c>
      <c r="B15" s="12">
        <f>A15*VLOOKUP(A15,$B$8:$C$11,2,TRUE)</f>
        <v/>
      </c>
      <c r="C15" s="13">
        <f>SUMPRODUCT((A15&gt;Thresholds)*(A15-Thresholds)*Increments)</f>
        <v/>
      </c>
      <c r="D15" s="14">
        <f>B15-C15</f>
        <v/>
      </c>
    </row>
    <row r="16">
      <c r="A16" s="11" t="n">
        <v>18000</v>
      </c>
      <c r="B16" s="12">
        <f>A16*VLOOKUP(A16,$B$8:$C$11,2,TRUE)</f>
        <v/>
      </c>
      <c r="C16" s="13">
        <f>SUMPRODUCT((A16&gt;Thresholds)*(A16-Thresholds)*Increments)</f>
        <v/>
      </c>
      <c r="D16" s="14">
        <f>B16-C16</f>
        <v/>
      </c>
    </row>
    <row r="17">
      <c r="A17" s="11" t="n">
        <v>32000</v>
      </c>
      <c r="B17" s="12">
        <f>A17*VLOOKUP(A17,$B$8:$C$11,2,TRUE)</f>
        <v/>
      </c>
      <c r="C17" s="13">
        <f>SUMPRODUCT((A17&gt;Thresholds)*(A17-Thresholds)*Increments)</f>
        <v/>
      </c>
      <c r="D17" s="14">
        <f>B17-C17</f>
        <v/>
      </c>
    </row>
    <row r="18">
      <c r="A18" s="11" t="n">
        <v>75000</v>
      </c>
      <c r="B18" s="12">
        <f>A18*VLOOKUP(A18,$B$8:$C$11,2,TRUE)</f>
        <v/>
      </c>
      <c r="C18" s="13">
        <f>SUMPRODUCT((A18&gt;Thresholds)*(A18-Thresholds)*Increments)</f>
        <v/>
      </c>
      <c r="D18" s="14">
        <f>B18-C18</f>
        <v/>
      </c>
    </row>
    <row r="20">
      <c r="A20" s="2" t="inlineStr">
        <is>
          <t>Try it: change any Deal Size above, or edit a tier's rate — both formulas recalc instantly.</t>
        </is>
      </c>
    </row>
  </sheetData>
  <mergeCells count="1">
    <mergeCell ref="A20:D20"/>
  </mergeCell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5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18" customWidth="1" min="4" max="4"/>
  </cols>
  <sheetData>
    <row r="1">
      <c r="A1" s="1" t="inlineStr">
        <is>
          <t>Same Formula, Different Job: Progressive Tax Brackets</t>
        </is>
      </c>
    </row>
    <row r="2">
      <c r="A2" s="2" t="inlineStr">
        <is>
          <t>Illustrative bracket structure — simplified for teaching, not tax advice.</t>
        </is>
      </c>
    </row>
    <row r="4">
      <c r="A4" s="5" t="inlineStr">
        <is>
          <t>Bracket</t>
        </is>
      </c>
      <c r="B4" s="5" t="inlineStr">
        <is>
          <t>Income Above ($)</t>
        </is>
      </c>
      <c r="C4" s="5" t="inlineStr">
        <is>
          <t>Marginal Rate</t>
        </is>
      </c>
      <c r="D4" s="5" t="inlineStr">
        <is>
          <t>Rate Increment</t>
        </is>
      </c>
    </row>
    <row r="5">
      <c r="A5" s="6" t="n">
        <v>1</v>
      </c>
      <c r="B5" s="7" t="n">
        <v>0</v>
      </c>
      <c r="C5" s="8" t="n">
        <v>0.1</v>
      </c>
      <c r="D5" s="9">
        <f>C5</f>
        <v/>
      </c>
    </row>
    <row r="6">
      <c r="A6" s="6" t="n">
        <v>2</v>
      </c>
      <c r="B6" s="7" t="n">
        <v>11000</v>
      </c>
      <c r="C6" s="8" t="n">
        <v>0.12</v>
      </c>
      <c r="D6" s="9">
        <f>C6-C5</f>
        <v/>
      </c>
    </row>
    <row r="7">
      <c r="A7" s="6" t="n">
        <v>3</v>
      </c>
      <c r="B7" s="7" t="n">
        <v>44000</v>
      </c>
      <c r="C7" s="8" t="n">
        <v>0.22</v>
      </c>
      <c r="D7" s="9">
        <f>C7-C6</f>
        <v/>
      </c>
    </row>
    <row r="8">
      <c r="A8" s="6" t="n">
        <v>4</v>
      </c>
      <c r="B8" s="7" t="n">
        <v>95000</v>
      </c>
      <c r="C8" s="8" t="n">
        <v>0.24</v>
      </c>
      <c r="D8" s="9">
        <f>C8-C7</f>
        <v/>
      </c>
    </row>
    <row r="10">
      <c r="A10" s="4" t="inlineStr">
        <is>
          <t>Tax owed by income</t>
        </is>
      </c>
    </row>
    <row r="11" ht="30" customHeight="1">
      <c r="A11" s="10" t="inlineStr">
        <is>
          <t>Taxable Income ($)</t>
        </is>
      </c>
      <c r="B11" s="10" t="inlineStr">
        <is>
          <t>Naive flat-rate guess</t>
        </is>
      </c>
      <c r="C11" s="10" t="inlineStr">
        <is>
          <t>Correct graduated tax</t>
        </is>
      </c>
      <c r="D11" s="10" t="inlineStr">
        <is>
          <t>Overstated if flat-rate used</t>
        </is>
      </c>
    </row>
    <row r="12">
      <c r="A12" s="11" t="n">
        <v>9500</v>
      </c>
      <c r="B12" s="12">
        <f>A12*VLOOKUP(A12,$B$5:$C$8,2,TRUE)</f>
        <v/>
      </c>
      <c r="C12" s="13">
        <f>SUMPRODUCT((A12&gt;TaxThresholds)*(A12-TaxThresholds)*TaxIncrements)</f>
        <v/>
      </c>
      <c r="D12" s="14">
        <f>B12-C12</f>
        <v/>
      </c>
    </row>
    <row r="13">
      <c r="A13" s="11" t="n">
        <v>30000</v>
      </c>
      <c r="B13" s="12">
        <f>A13*VLOOKUP(A13,$B$5:$C$8,2,TRUE)</f>
        <v/>
      </c>
      <c r="C13" s="13">
        <f>SUMPRODUCT((A13&gt;TaxThresholds)*(A13-TaxThresholds)*TaxIncrements)</f>
        <v/>
      </c>
      <c r="D13" s="14">
        <f>B13-C13</f>
        <v/>
      </c>
    </row>
    <row r="14">
      <c r="A14" s="11" t="n">
        <v>60000</v>
      </c>
      <c r="B14" s="12">
        <f>A14*VLOOKUP(A14,$B$5:$C$8,2,TRUE)</f>
        <v/>
      </c>
      <c r="C14" s="13">
        <f>SUMPRODUCT((A14&gt;TaxThresholds)*(A14-TaxThresholds)*TaxIncrements)</f>
        <v/>
      </c>
      <c r="D14" s="14">
        <f>B14-C14</f>
        <v/>
      </c>
    </row>
    <row r="15">
      <c r="A15" s="11" t="n">
        <v>120000</v>
      </c>
      <c r="B15" s="12">
        <f>A15*VLOOKUP(A15,$B$5:$C$8,2,TRUE)</f>
        <v/>
      </c>
      <c r="C15" s="13">
        <f>SUMPRODUCT((A15&gt;TaxThresholds)*(A15-TaxThresholds)*TaxIncrements)</f>
        <v/>
      </c>
      <c r="D15" s="14">
        <f>B15-C15</f>
        <v/>
      </c>
    </row>
  </sheetData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2026-08-17T12:12:10Z</dcterms:created>
  <dcterms:modified xmlns:dcterms="http://purl.org/dc/terms/" xmlns:xsi="http://www.w3.org/2001/XMLSchema-instance" xsi:type="dcterms:W3CDTF">2026-08-17T12:12:10Z</dcterms:modified>
</cp:coreProperties>
</file>