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rder Log" sheetId="2" state="visible" r:id="rId2"/>
    <sheet xmlns:r="http://schemas.openxmlformats.org/officeDocument/2006/relationships" name="Current Status" sheetId="3" state="visible" r:id="rId3"/>
    <sheet xmlns:r="http://schemas.openxmlformats.org/officeDocument/2006/relationships" name="Full History (365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5">
    <font>
      <name val="Calibri"/>
      <family val="2"/>
      <color theme="1"/>
      <sz val="11"/>
      <scheme val="minor"/>
    </font>
    <font>
      <b val="1"/>
      <color rgb="001F3864"/>
      <sz val="14"/>
    </font>
    <font>
      <b val="1"/>
    </font>
    <font>
      <b val="1"/>
      <color rgb="00FFFFFF"/>
    </font>
    <font>
      <i val="1"/>
      <color rgb="00595959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3" borderId="1" pivotButton="0" quotePrefix="0" xfId="0"/>
    <xf numFmtId="165" fontId="0" fillId="3" borderId="1" pivotButton="0" quotePrefix="0" xfId="0"/>
    <xf numFmtId="0" fontId="0" fillId="4" borderId="1" pivotButton="0" quotePrefix="0" xfId="0"/>
    <xf numFmtId="0" fontId="0" fillId="5" borderId="1" pivotButton="0" quotePrefix="0" xfId="0"/>
    <xf numFmtId="165" fontId="0" fillId="4" borderId="1" pivotButton="0" quotePrefix="0" xfId="0"/>
    <xf numFmtId="165" fontId="0" fillId="5" borderId="1" pivotButton="0" quotePrefix="0" xfId="0"/>
    <xf numFmtId="0" fontId="0" fillId="0" borderId="1" pivotButton="0" quotePrefix="0" xfId="0"/>
    <xf numFmtId="0" fontId="4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Find the LAST Matching Value — Example Workbook</t>
        </is>
      </c>
    </row>
    <row r="3" ht="30" customHeight="1">
      <c r="A3" s="2" t="inlineStr">
        <is>
          <t>This workbook goes with the Ask Eijaz blog post on finding the most recent value for an item in an append-only log.</t>
        </is>
      </c>
    </row>
    <row r="5">
      <c r="A5" s="3" t="inlineStr">
        <is>
          <t>Order Log</t>
        </is>
      </c>
    </row>
    <row r="6" ht="30" customHeight="1">
      <c r="A6" s="2" t="inlineStr">
        <is>
          <t>The raw data: every status update for every order, logged in the order it happened. Nothing is deleted or overwritten — new rows just get added as things change.</t>
        </is>
      </c>
    </row>
    <row r="8">
      <c r="A8" s="3" t="inlineStr">
        <is>
          <t>Current Status</t>
        </is>
      </c>
    </row>
    <row r="9" ht="30" customHeight="1">
      <c r="A9" s="2" t="inlineStr">
        <is>
          <t>One row per order. Blue columns use the LOOKUP(2,1/(...)) trick — works in every version of Excel back to 2007. Green columns use XLOOKUP with search_mode -1 — the Excel 365 way. Both should always agree (see the Match Check column).</t>
        </is>
      </c>
    </row>
    <row r="11">
      <c r="A11" s="3" t="inlineStr">
        <is>
          <t>Full History (365)</t>
        </is>
      </c>
    </row>
    <row r="12" ht="30" customHeight="1">
      <c r="A12" s="2" t="inlineStr">
        <is>
          <t>Pick an Order ID from the dropdown and a live FILTER + SORT formula spills that order's entire history, most recent first. Excel 365 / Microsoft 365 only.</t>
        </is>
      </c>
    </row>
    <row r="14" ht="30" customHeight="1">
      <c r="A14" s="2" t="inlineStr">
        <is>
          <t>Amber cells are meant to be edited. Everything else recalculates automatically.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</cols>
  <sheetData>
    <row r="1">
      <c r="A1" s="4" t="inlineStr">
        <is>
          <t>Order ID</t>
        </is>
      </c>
      <c r="B1" s="4" t="inlineStr">
        <is>
          <t>Date</t>
        </is>
      </c>
      <c r="C1" s="4" t="inlineStr">
        <is>
          <t>Status</t>
        </is>
      </c>
    </row>
    <row r="2">
      <c r="A2" s="5" t="inlineStr">
        <is>
          <t>ORD-1001</t>
        </is>
      </c>
      <c r="B2" s="6" t="n">
        <v>46235</v>
      </c>
      <c r="C2" s="5" t="inlineStr">
        <is>
          <t>Order Placed</t>
        </is>
      </c>
    </row>
    <row r="3">
      <c r="A3" s="5" t="inlineStr">
        <is>
          <t>ORD-1002</t>
        </is>
      </c>
      <c r="B3" s="6" t="n">
        <v>46235</v>
      </c>
      <c r="C3" s="5" t="inlineStr">
        <is>
          <t>Order Placed</t>
        </is>
      </c>
    </row>
    <row r="4">
      <c r="A4" s="5" t="inlineStr">
        <is>
          <t>ORD-1003</t>
        </is>
      </c>
      <c r="B4" s="6" t="n">
        <v>46236</v>
      </c>
      <c r="C4" s="5" t="inlineStr">
        <is>
          <t>Order Placed</t>
        </is>
      </c>
    </row>
    <row r="5">
      <c r="A5" s="5" t="inlineStr">
        <is>
          <t>ORD-1001</t>
        </is>
      </c>
      <c r="B5" s="6" t="n">
        <v>46236</v>
      </c>
      <c r="C5" s="5" t="inlineStr">
        <is>
          <t>Processing</t>
        </is>
      </c>
    </row>
    <row r="6">
      <c r="A6" s="5" t="inlineStr">
        <is>
          <t>ORD-1002</t>
        </is>
      </c>
      <c r="B6" s="6" t="n">
        <v>46237</v>
      </c>
      <c r="C6" s="5" t="inlineStr">
        <is>
          <t>Processing</t>
        </is>
      </c>
    </row>
    <row r="7">
      <c r="A7" s="5" t="inlineStr">
        <is>
          <t>ORD-1004</t>
        </is>
      </c>
      <c r="B7" s="6" t="n">
        <v>46237</v>
      </c>
      <c r="C7" s="5" t="inlineStr">
        <is>
          <t>Order Placed</t>
        </is>
      </c>
    </row>
    <row r="8">
      <c r="A8" s="5" t="inlineStr">
        <is>
          <t>ORD-1001</t>
        </is>
      </c>
      <c r="B8" s="6" t="n">
        <v>46238</v>
      </c>
      <c r="C8" s="5" t="inlineStr">
        <is>
          <t>Shipped</t>
        </is>
      </c>
    </row>
    <row r="9">
      <c r="A9" s="5" t="inlineStr">
        <is>
          <t>ORD-1005</t>
        </is>
      </c>
      <c r="B9" s="6" t="n">
        <v>46238</v>
      </c>
      <c r="C9" s="5" t="inlineStr">
        <is>
          <t>Order Placed</t>
        </is>
      </c>
    </row>
    <row r="10">
      <c r="A10" s="5" t="inlineStr">
        <is>
          <t>ORD-1003</t>
        </is>
      </c>
      <c r="B10" s="6" t="n">
        <v>46239</v>
      </c>
      <c r="C10" s="5" t="inlineStr">
        <is>
          <t>Processing</t>
        </is>
      </c>
    </row>
    <row r="11">
      <c r="A11" s="5" t="inlineStr">
        <is>
          <t>ORD-1002</t>
        </is>
      </c>
      <c r="B11" s="6" t="n">
        <v>46239</v>
      </c>
      <c r="C11" s="5" t="inlineStr">
        <is>
          <t>Shipped</t>
        </is>
      </c>
    </row>
    <row r="12">
      <c r="A12" s="5" t="inlineStr">
        <is>
          <t>ORD-1006</t>
        </is>
      </c>
      <c r="B12" s="6" t="n">
        <v>46240</v>
      </c>
      <c r="C12" s="5" t="inlineStr">
        <is>
          <t>Order Placed</t>
        </is>
      </c>
    </row>
    <row r="13">
      <c r="A13" s="5" t="inlineStr">
        <is>
          <t>ORD-1001</t>
        </is>
      </c>
      <c r="B13" s="6" t="n">
        <v>46240</v>
      </c>
      <c r="C13" s="5" t="inlineStr">
        <is>
          <t>Delivered</t>
        </is>
      </c>
    </row>
    <row r="14">
      <c r="A14" s="5" t="inlineStr">
        <is>
          <t>ORD-1004</t>
        </is>
      </c>
      <c r="B14" s="6" t="n">
        <v>46241</v>
      </c>
      <c r="C14" s="5" t="inlineStr">
        <is>
          <t>Processing</t>
        </is>
      </c>
    </row>
    <row r="15">
      <c r="A15" s="5" t="inlineStr">
        <is>
          <t>ORD-1007</t>
        </is>
      </c>
      <c r="B15" s="6" t="n">
        <v>46241</v>
      </c>
      <c r="C15" s="5" t="inlineStr">
        <is>
          <t>Order Placed</t>
        </is>
      </c>
    </row>
    <row r="16">
      <c r="A16" s="5" t="inlineStr">
        <is>
          <t>ORD-1005</t>
        </is>
      </c>
      <c r="B16" s="6" t="n">
        <v>46242</v>
      </c>
      <c r="C16" s="5" t="inlineStr">
        <is>
          <t>Cancelled</t>
        </is>
      </c>
    </row>
    <row r="17">
      <c r="A17" s="5" t="inlineStr">
        <is>
          <t>ORD-1003</t>
        </is>
      </c>
      <c r="B17" s="6" t="n">
        <v>46242</v>
      </c>
      <c r="C17" s="5" t="inlineStr">
        <is>
          <t>Shipped</t>
        </is>
      </c>
    </row>
    <row r="18">
      <c r="A18" s="5" t="inlineStr">
        <is>
          <t>ORD-1002</t>
        </is>
      </c>
      <c r="B18" s="6" t="n">
        <v>46243</v>
      </c>
      <c r="C18" s="5" t="inlineStr">
        <is>
          <t>Delivered</t>
        </is>
      </c>
    </row>
    <row r="19">
      <c r="A19" s="5" t="inlineStr">
        <is>
          <t>ORD-1008</t>
        </is>
      </c>
      <c r="B19" s="6" t="n">
        <v>46243</v>
      </c>
      <c r="C19" s="5" t="inlineStr">
        <is>
          <t>Order Placed</t>
        </is>
      </c>
    </row>
    <row r="20">
      <c r="A20" s="5" t="inlineStr">
        <is>
          <t>ORD-1006</t>
        </is>
      </c>
      <c r="B20" s="6" t="n">
        <v>46244</v>
      </c>
      <c r="C20" s="5" t="inlineStr">
        <is>
          <t>Processing</t>
        </is>
      </c>
    </row>
    <row r="21">
      <c r="A21" s="5" t="inlineStr">
        <is>
          <t>ORD-1004</t>
        </is>
      </c>
      <c r="B21" s="6" t="n">
        <v>46244</v>
      </c>
      <c r="C21" s="5" t="inlineStr">
        <is>
          <t>Shipped</t>
        </is>
      </c>
    </row>
    <row r="22">
      <c r="A22" s="5" t="inlineStr">
        <is>
          <t>ORD-1007</t>
        </is>
      </c>
      <c r="B22" s="6" t="n">
        <v>46245</v>
      </c>
      <c r="C22" s="5" t="inlineStr">
        <is>
          <t>Processing</t>
        </is>
      </c>
    </row>
    <row r="23">
      <c r="A23" s="5" t="inlineStr">
        <is>
          <t>ORD-1003</t>
        </is>
      </c>
      <c r="B23" s="6" t="n">
        <v>46245</v>
      </c>
      <c r="C23" s="5" t="inlineStr">
        <is>
          <t>Delivered</t>
        </is>
      </c>
    </row>
    <row r="24">
      <c r="A24" s="5" t="inlineStr">
        <is>
          <t>ORD-1008</t>
        </is>
      </c>
      <c r="B24" s="6" t="n">
        <v>46246</v>
      </c>
      <c r="C24" s="5" t="inlineStr">
        <is>
          <t>Processing</t>
        </is>
      </c>
    </row>
    <row r="25">
      <c r="A25" s="5" t="inlineStr">
        <is>
          <t>ORD-1006</t>
        </is>
      </c>
      <c r="B25" s="6" t="n">
        <v>46246</v>
      </c>
      <c r="C25" s="5" t="inlineStr">
        <is>
          <t>Shipped</t>
        </is>
      </c>
    </row>
    <row r="26">
      <c r="A26" s="5" t="inlineStr">
        <is>
          <t>ORD-1004</t>
        </is>
      </c>
      <c r="B26" s="6" t="n">
        <v>46247</v>
      </c>
      <c r="C26" s="5" t="inlineStr">
        <is>
          <t>Delivered</t>
        </is>
      </c>
    </row>
    <row r="27">
      <c r="A27" s="5" t="inlineStr">
        <is>
          <t>ORD-1007</t>
        </is>
      </c>
      <c r="B27" s="6" t="n">
        <v>46247</v>
      </c>
      <c r="C27" s="5" t="inlineStr">
        <is>
          <t>Shipped</t>
        </is>
      </c>
    </row>
    <row r="28">
      <c r="A28" s="5" t="inlineStr">
        <is>
          <t>ORD-1006</t>
        </is>
      </c>
      <c r="B28" s="6" t="n">
        <v>46248</v>
      </c>
      <c r="C28" s="5" t="inlineStr">
        <is>
          <t>Delivered</t>
        </is>
      </c>
    </row>
    <row r="29">
      <c r="A29" s="5" t="inlineStr">
        <is>
          <t>ORD-1008</t>
        </is>
      </c>
      <c r="B29" s="6" t="n">
        <v>46248</v>
      </c>
      <c r="C29" s="5" t="inlineStr">
        <is>
          <t>Shipped</t>
        </is>
      </c>
    </row>
    <row r="30">
      <c r="A30" s="5" t="inlineStr">
        <is>
          <t>ORD-1007</t>
        </is>
      </c>
      <c r="B30" s="6" t="n">
        <v>46249</v>
      </c>
      <c r="C30" s="5" t="inlineStr">
        <is>
          <t>Delivered</t>
        </is>
      </c>
    </row>
    <row r="31">
      <c r="A31" s="5" t="inlineStr">
        <is>
          <t>ORD-1008</t>
        </is>
      </c>
      <c r="B31" s="6" t="n">
        <v>46249</v>
      </c>
      <c r="C31" s="5" t="inlineStr">
        <is>
          <t>Delivered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6" customWidth="1" min="3" max="3"/>
    <col width="24" customWidth="1" min="4" max="4"/>
    <col width="24" customWidth="1" min="5" max="5"/>
    <col width="14" customWidth="1" min="6" max="6"/>
  </cols>
  <sheetData>
    <row r="1">
      <c r="A1" s="4" t="inlineStr">
        <is>
          <t>Order ID</t>
        </is>
      </c>
      <c r="B1" s="4" t="inlineStr">
        <is>
          <t>Latest Status (Any Version)</t>
        </is>
      </c>
      <c r="C1" s="4" t="inlineStr">
        <is>
          <t>Latest Status (365 · XLOOKUP)</t>
        </is>
      </c>
      <c r="D1" s="4" t="inlineStr">
        <is>
          <t>Last Updated (Any Version)</t>
        </is>
      </c>
      <c r="E1" s="4" t="inlineStr">
        <is>
          <t>Last Updated (365 · XLOOKUP)</t>
        </is>
      </c>
      <c r="F1" s="4" t="inlineStr">
        <is>
          <t>Match Check</t>
        </is>
      </c>
    </row>
    <row r="2">
      <c r="A2" s="5" t="inlineStr">
        <is>
          <t>ORD-1001</t>
        </is>
      </c>
      <c r="B2" s="7">
        <f>LOOKUP(2,1/('Order Log'!$A$2:$A$31=A2),'Order Log'!$C$2:$C$31)</f>
        <v/>
      </c>
      <c r="C2" s="8">
        <f>XLOOKUP(A2,'Order Log'!$A$2:$A$31,'Order Log'!$C$2:$C$31,"Not found",0,-1)</f>
        <v/>
      </c>
      <c r="D2" s="9">
        <f>LOOKUP(2,1/('Order Log'!$A$2:$A$31=A2),'Order Log'!$B$2:$B$31)</f>
        <v/>
      </c>
      <c r="E2" s="10">
        <f>XLOOKUP(A2,'Order Log'!$A$2:$A$31,'Order Log'!$B$2:$B$31,"Not found",0,-1)</f>
        <v/>
      </c>
      <c r="F2" s="11">
        <f>IF(B2=C2,"OK match","check!")</f>
        <v/>
      </c>
    </row>
    <row r="3">
      <c r="A3" s="5" t="inlineStr">
        <is>
          <t>ORD-1002</t>
        </is>
      </c>
      <c r="B3" s="7">
        <f>LOOKUP(2,1/('Order Log'!$A$2:$A$31=A3),'Order Log'!$C$2:$C$31)</f>
        <v/>
      </c>
      <c r="C3" s="8">
        <f>XLOOKUP(A3,'Order Log'!$A$2:$A$31,'Order Log'!$C$2:$C$31,"Not found",0,-1)</f>
        <v/>
      </c>
      <c r="D3" s="9">
        <f>LOOKUP(2,1/('Order Log'!$A$2:$A$31=A3),'Order Log'!$B$2:$B$31)</f>
        <v/>
      </c>
      <c r="E3" s="10">
        <f>XLOOKUP(A3,'Order Log'!$A$2:$A$31,'Order Log'!$B$2:$B$31,"Not found",0,-1)</f>
        <v/>
      </c>
      <c r="F3" s="11">
        <f>IF(B3=C3,"OK match","check!")</f>
        <v/>
      </c>
    </row>
    <row r="4">
      <c r="A4" s="5" t="inlineStr">
        <is>
          <t>ORD-1003</t>
        </is>
      </c>
      <c r="B4" s="7">
        <f>LOOKUP(2,1/('Order Log'!$A$2:$A$31=A4),'Order Log'!$C$2:$C$31)</f>
        <v/>
      </c>
      <c r="C4" s="8">
        <f>XLOOKUP(A4,'Order Log'!$A$2:$A$31,'Order Log'!$C$2:$C$31,"Not found",0,-1)</f>
        <v/>
      </c>
      <c r="D4" s="9">
        <f>LOOKUP(2,1/('Order Log'!$A$2:$A$31=A4),'Order Log'!$B$2:$B$31)</f>
        <v/>
      </c>
      <c r="E4" s="10">
        <f>XLOOKUP(A4,'Order Log'!$A$2:$A$31,'Order Log'!$B$2:$B$31,"Not found",0,-1)</f>
        <v/>
      </c>
      <c r="F4" s="11">
        <f>IF(B4=C4,"OK match","check!")</f>
        <v/>
      </c>
    </row>
    <row r="5">
      <c r="A5" s="5" t="inlineStr">
        <is>
          <t>ORD-1004</t>
        </is>
      </c>
      <c r="B5" s="7">
        <f>LOOKUP(2,1/('Order Log'!$A$2:$A$31=A5),'Order Log'!$C$2:$C$31)</f>
        <v/>
      </c>
      <c r="C5" s="8">
        <f>XLOOKUP(A5,'Order Log'!$A$2:$A$31,'Order Log'!$C$2:$C$31,"Not found",0,-1)</f>
        <v/>
      </c>
      <c r="D5" s="9">
        <f>LOOKUP(2,1/('Order Log'!$A$2:$A$31=A5),'Order Log'!$B$2:$B$31)</f>
        <v/>
      </c>
      <c r="E5" s="10">
        <f>XLOOKUP(A5,'Order Log'!$A$2:$A$31,'Order Log'!$B$2:$B$31,"Not found",0,-1)</f>
        <v/>
      </c>
      <c r="F5" s="11">
        <f>IF(B5=C5,"OK match","check!")</f>
        <v/>
      </c>
    </row>
    <row r="6">
      <c r="A6" s="5" t="inlineStr">
        <is>
          <t>ORD-1005</t>
        </is>
      </c>
      <c r="B6" s="7">
        <f>LOOKUP(2,1/('Order Log'!$A$2:$A$31=A6),'Order Log'!$C$2:$C$31)</f>
        <v/>
      </c>
      <c r="C6" s="8">
        <f>XLOOKUP(A6,'Order Log'!$A$2:$A$31,'Order Log'!$C$2:$C$31,"Not found",0,-1)</f>
        <v/>
      </c>
      <c r="D6" s="9">
        <f>LOOKUP(2,1/('Order Log'!$A$2:$A$31=A6),'Order Log'!$B$2:$B$31)</f>
        <v/>
      </c>
      <c r="E6" s="10">
        <f>XLOOKUP(A6,'Order Log'!$A$2:$A$31,'Order Log'!$B$2:$B$31,"Not found",0,-1)</f>
        <v/>
      </c>
      <c r="F6" s="11">
        <f>IF(B6=C6,"OK match","check!")</f>
        <v/>
      </c>
    </row>
    <row r="7">
      <c r="A7" s="5" t="inlineStr">
        <is>
          <t>ORD-1006</t>
        </is>
      </c>
      <c r="B7" s="7">
        <f>LOOKUP(2,1/('Order Log'!$A$2:$A$31=A7),'Order Log'!$C$2:$C$31)</f>
        <v/>
      </c>
      <c r="C7" s="8">
        <f>XLOOKUP(A7,'Order Log'!$A$2:$A$31,'Order Log'!$C$2:$C$31,"Not found",0,-1)</f>
        <v/>
      </c>
      <c r="D7" s="9">
        <f>LOOKUP(2,1/('Order Log'!$A$2:$A$31=A7),'Order Log'!$B$2:$B$31)</f>
        <v/>
      </c>
      <c r="E7" s="10">
        <f>XLOOKUP(A7,'Order Log'!$A$2:$A$31,'Order Log'!$B$2:$B$31,"Not found",0,-1)</f>
        <v/>
      </c>
      <c r="F7" s="11">
        <f>IF(B7=C7,"OK match","check!")</f>
        <v/>
      </c>
    </row>
    <row r="8">
      <c r="A8" s="5" t="inlineStr">
        <is>
          <t>ORD-1007</t>
        </is>
      </c>
      <c r="B8" s="7">
        <f>LOOKUP(2,1/('Order Log'!$A$2:$A$31=A8),'Order Log'!$C$2:$C$31)</f>
        <v/>
      </c>
      <c r="C8" s="8">
        <f>XLOOKUP(A8,'Order Log'!$A$2:$A$31,'Order Log'!$C$2:$C$31,"Not found",0,-1)</f>
        <v/>
      </c>
      <c r="D8" s="9">
        <f>LOOKUP(2,1/('Order Log'!$A$2:$A$31=A8),'Order Log'!$B$2:$B$31)</f>
        <v/>
      </c>
      <c r="E8" s="10">
        <f>XLOOKUP(A8,'Order Log'!$A$2:$A$31,'Order Log'!$B$2:$B$31,"Not found",0,-1)</f>
        <v/>
      </c>
      <c r="F8" s="11">
        <f>IF(B8=C8,"OK match","check!")</f>
        <v/>
      </c>
    </row>
    <row r="9">
      <c r="A9" s="5" t="inlineStr">
        <is>
          <t>ORD-1008</t>
        </is>
      </c>
      <c r="B9" s="7">
        <f>LOOKUP(2,1/('Order Log'!$A$2:$A$31=A9),'Order Log'!$C$2:$C$31)</f>
        <v/>
      </c>
      <c r="C9" s="8">
        <f>XLOOKUP(A9,'Order Log'!$A$2:$A$31,'Order Log'!$C$2:$C$31,"Not found",0,-1)</f>
        <v/>
      </c>
      <c r="D9" s="9">
        <f>LOOKUP(2,1/('Order Log'!$A$2:$A$31=A9),'Order Log'!$B$2:$B$31)</f>
        <v/>
      </c>
      <c r="E9" s="10">
        <f>XLOOKUP(A9,'Order Log'!$A$2:$A$31,'Order Log'!$B$2:$B$31,"Not found",0,-1)</f>
        <v/>
      </c>
      <c r="F9" s="11">
        <f>IF(B9=C9,"OK match","check!")</f>
        <v/>
      </c>
    </row>
    <row r="11">
      <c r="A11" s="12" t="inlineStr">
        <is>
          <t>Blue = LOOKUP(2,1/(...)) trick, works in every Excel version. Green = XLOOKUP with search_mode -1, Excel 365 only.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</cols>
  <sheetData>
    <row r="1">
      <c r="A1" s="3" t="inlineStr">
        <is>
          <t>Order ID:</t>
        </is>
      </c>
      <c r="B1" s="5" t="inlineStr">
        <is>
          <t>ORD-1004</t>
        </is>
      </c>
    </row>
    <row r="3">
      <c r="A3" s="4" t="inlineStr">
        <is>
          <t>Date</t>
        </is>
      </c>
      <c r="B3" s="4" t="inlineStr">
        <is>
          <t>Status</t>
        </is>
      </c>
    </row>
    <row r="4">
      <c r="A4" s="13">
        <f>SORT(FILTER('Order Log'!$B$2:$C$31,'Order Log'!$A$2:$A$31=$B$1),1,-1)</f>
        <v/>
      </c>
    </row>
    <row r="15">
      <c r="A15" s="12" t="inlineStr">
        <is>
          <t>Pick a different Order ID above — the whole history reflows automatically. Requires Excel 365 / Microsoft 365 (SORT + FILTER).</t>
        </is>
      </c>
    </row>
  </sheetData>
  <dataValidations count="1">
    <dataValidation sqref="B1" showDropDown="0" showInputMessage="0" showErrorMessage="0" allowBlank="0" type="list">
      <formula1>='Current Status'!$A$2:$A$9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2026-08-17T14:48:56Z</dcterms:created>
  <dcterms:modified xmlns:dcterms="http://purl.org/dc/terms/" xmlns:xsi="http://www.w3.org/2001/XMLSchema-instance" xsi:type="dcterms:W3CDTF">2026-08-17T14:48:56Z</dcterms:modified>
</cp:coreProperties>
</file>